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A:\Прайсы\28.01.2025 (Актуальный)\"/>
    </mc:Choice>
  </mc:AlternateContent>
  <xr:revisionPtr revIDLastSave="0" documentId="13_ncr:1_{55F873FF-2DD2-4907-8BAA-3D701CB00E0F}" xr6:coauthVersionLast="47" xr6:coauthVersionMax="47" xr10:uidLastSave="{00000000-0000-0000-0000-000000000000}"/>
  <bookViews>
    <workbookView xWindow="-120" yWindow="-120" windowWidth="29040" windowHeight="15225" xr2:uid="{00000000-000D-0000-FFFF-FFFF00000000}"/>
  </bookViews>
  <sheets>
    <sheet name="СкР.Н-Эк.200-ФПК" sheetId="5" r:id="rId1"/>
    <sheet name="СкР.Н-Эк.300-ДПК" sheetId="11" r:id="rId2"/>
    <sheet name="СкР.Н-Б.300" sheetId="14" r:id="rId3"/>
    <sheet name="СкР.Н-Д.400" sheetId="12" r:id="rId4"/>
    <sheet name="СкР.Н-Кф.500" sheetId="13" r:id="rId5"/>
    <sheet name="СкР.Н-Сл.600" sheetId="1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6" l="1"/>
  <c r="G1" i="16"/>
  <c r="G8" i="14" l="1"/>
  <c r="G1" i="14"/>
  <c r="G8" i="13"/>
  <c r="G1" i="13"/>
  <c r="G8" i="12"/>
  <c r="G1" i="12"/>
  <c r="G8" i="11" l="1"/>
  <c r="G1" i="11"/>
</calcChain>
</file>

<file path=xl/sharedStrings.xml><?xml version="1.0" encoding="utf-8"?>
<sst xmlns="http://schemas.openxmlformats.org/spreadsheetml/2006/main" count="199" uniqueCount="89">
  <si>
    <t>№ п/п</t>
  </si>
  <si>
    <t>Внешний вид</t>
  </si>
  <si>
    <t>Цена секции ( с НДС)</t>
  </si>
  <si>
    <t xml:space="preserve">Каркас: </t>
  </si>
  <si>
    <t>Покрытие каркаса:</t>
  </si>
  <si>
    <t>Мягкий элемент:</t>
  </si>
  <si>
    <t>Обшивка:</t>
  </si>
  <si>
    <t>Поставка:</t>
  </si>
  <si>
    <t>Подлокотник:</t>
  </si>
  <si>
    <t xml:space="preserve">полимерно-порошковая краска.  </t>
  </si>
  <si>
    <t>в разобранном виде.</t>
  </si>
  <si>
    <t>Труба квадратная 25х25х1,5, труба профильная 50х25х1,5 мм.</t>
  </si>
  <si>
    <t>Модель</t>
  </si>
  <si>
    <t>*</t>
  </si>
  <si>
    <t>велюр АЛКАЛА (АЛОБА)</t>
  </si>
  <si>
    <t>Мест в секции</t>
  </si>
  <si>
    <t>отсутствует</t>
  </si>
  <si>
    <t>Цены на многоместные секции СкР.Н-Эк.200-ФПК  от</t>
  </si>
  <si>
    <t>ППУ - 20 мм.</t>
  </si>
  <si>
    <t>фанера, покрыт лаком, короткий ( ФПК ), только в крайних боковинах</t>
  </si>
  <si>
    <t>фанера, покрыт лаком, короткий ( ФПК ), на каждой боковине</t>
  </si>
  <si>
    <t>Эк.200.21</t>
  </si>
  <si>
    <t>Эк.200.31</t>
  </si>
  <si>
    <t>Эк.200.41</t>
  </si>
  <si>
    <t>Эк.200.22</t>
  </si>
  <si>
    <t>Эк.200.32</t>
  </si>
  <si>
    <t>Эк.200.42</t>
  </si>
  <si>
    <t>Эк.200.23</t>
  </si>
  <si>
    <t>Эк.200.33</t>
  </si>
  <si>
    <t>Эк.200.43</t>
  </si>
  <si>
    <t>Цена указана за секцию, без дополнительных опций (прошивок, фигурных подлокотников и дублирующей прошивки)</t>
  </si>
  <si>
    <t>Цены на многоместные секции СкР.Н-Эк.300-ДПК  от</t>
  </si>
  <si>
    <t>ППУ - 30 мм.</t>
  </si>
  <si>
    <t>Эк.300.21</t>
  </si>
  <si>
    <t>Эк.300.31</t>
  </si>
  <si>
    <t>Эк.300.41</t>
  </si>
  <si>
    <t>натуральное дерево-бук, короткий, покрыт лаком ( ДПК ), только в крайних боковинах</t>
  </si>
  <si>
    <t>Эк.300.22</t>
  </si>
  <si>
    <t>Эк.300.32</t>
  </si>
  <si>
    <t>Эк.300.42</t>
  </si>
  <si>
    <t>натуральное дерево-бук, короткий, покрыт лаком ( ДПК ), на каждой боковине</t>
  </si>
  <si>
    <t>Эк.300.23</t>
  </si>
  <si>
    <t>Эк.300.33</t>
  </si>
  <si>
    <t>Эк.300.43</t>
  </si>
  <si>
    <t>Д.400.21</t>
  </si>
  <si>
    <t>Д.400.31</t>
  </si>
  <si>
    <t>Д.400.41</t>
  </si>
  <si>
    <t>Д.400.22</t>
  </si>
  <si>
    <t>Д.400.32</t>
  </si>
  <si>
    <t>Д.400.42</t>
  </si>
  <si>
    <t>Д.400.23</t>
  </si>
  <si>
    <t>Д.400.33</t>
  </si>
  <si>
    <t>Д.400.43</t>
  </si>
  <si>
    <t>Цены на многоместные секции СкР.Н-Д.400  от</t>
  </si>
  <si>
    <t>ППУ - 40 мм.</t>
  </si>
  <si>
    <t>натуральное дерево-бук, покрыт лаком ( ДП ), на каждой боковине</t>
  </si>
  <si>
    <t>натуральное дерево-бук, покрыт лаком ( ДП ), только в крайних боковинах</t>
  </si>
  <si>
    <t>Кф.500.21</t>
  </si>
  <si>
    <t>Кф.500.31</t>
  </si>
  <si>
    <t>Кф.500.41</t>
  </si>
  <si>
    <t>Кф.500.22</t>
  </si>
  <si>
    <t>Кф.500.32</t>
  </si>
  <si>
    <t>Кф.500.42</t>
  </si>
  <si>
    <t>Кф.500.23</t>
  </si>
  <si>
    <t>Кф.500.33</t>
  </si>
  <si>
    <t>Кф.500.43</t>
  </si>
  <si>
    <t>Б.300.21</t>
  </si>
  <si>
    <t>Б.300.31</t>
  </si>
  <si>
    <t>Б.300.41</t>
  </si>
  <si>
    <t>Б.300.22</t>
  </si>
  <si>
    <t>Б.300.32</t>
  </si>
  <si>
    <t>Б.300.42</t>
  </si>
  <si>
    <t>Б.300.23</t>
  </si>
  <si>
    <t>Б.300.33</t>
  </si>
  <si>
    <t>Б.300.43</t>
  </si>
  <si>
    <t>Сл.600.21</t>
  </si>
  <si>
    <t>Сл.600.31</t>
  </si>
  <si>
    <t>Сл.600.41</t>
  </si>
  <si>
    <t>Сл.600.22</t>
  </si>
  <si>
    <t>Сл.600.32</t>
  </si>
  <si>
    <t>Сл.600.42</t>
  </si>
  <si>
    <t>Сл.600.23</t>
  </si>
  <si>
    <t>Сл.600.33</t>
  </si>
  <si>
    <t>Сл.600.43</t>
  </si>
  <si>
    <t>ППУ - 60 мм.</t>
  </si>
  <si>
    <t>ППУ - 50 мм.</t>
  </si>
  <si>
    <t>Цены на многоместные секции СкР.Н-Кф.500  от</t>
  </si>
  <si>
    <t>Цены на многоместные секции СкР.Н-Сл.600  от</t>
  </si>
  <si>
    <t>АКЦИЯ до 01.03.2025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</si>
</sst>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₽&quot;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3"/>
      <color rgb="FFFF0000"/>
      <name val="Arial"/>
      <family val="2"/>
      <charset val="204"/>
    </font>
    <font>
      <b/>
      <sz val="25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sz val="10"/>
      <name val="Arial"/>
      <family val="2"/>
      <charset val="204"/>
    </font>
    <font>
      <sz val="12"/>
      <color rgb="FFC00000"/>
      <name val="Arial"/>
      <family val="2"/>
      <charset val="204"/>
    </font>
    <font>
      <sz val="13"/>
      <color rgb="FFC0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59">
    <xf numFmtId="0" fontId="0" fillId="0" borderId="0" xfId="0"/>
    <xf numFmtId="14" fontId="2" fillId="0" borderId="8" xfId="0" applyNumberFormat="1" applyFont="1" applyFill="1" applyBorder="1" applyAlignment="1">
      <alignment horizontal="center" vertical="center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164" fontId="6" fillId="3" borderId="2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right" vertical="top"/>
    </xf>
    <xf numFmtId="164" fontId="6" fillId="3" borderId="13" xfId="0" applyNumberFormat="1" applyFont="1" applyFill="1" applyBorder="1" applyAlignment="1">
      <alignment horizontal="center" vertical="center"/>
    </xf>
    <xf numFmtId="164" fontId="6" fillId="3" borderId="22" xfId="0" applyNumberFormat="1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164" fontId="1" fillId="2" borderId="0" xfId="0" applyNumberFormat="1" applyFont="1" applyFill="1"/>
    <xf numFmtId="0" fontId="1" fillId="0" borderId="20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164" fontId="3" fillId="0" borderId="31" xfId="0" applyNumberFormat="1" applyFont="1" applyFill="1" applyBorder="1" applyAlignment="1">
      <alignment horizontal="center" vertical="center"/>
    </xf>
    <xf numFmtId="164" fontId="3" fillId="0" borderId="19" xfId="0" applyNumberFormat="1" applyFont="1" applyFill="1" applyBorder="1" applyAlignment="1">
      <alignment horizontal="center" vertical="center"/>
    </xf>
    <xf numFmtId="164" fontId="3" fillId="0" borderId="3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164" fontId="12" fillId="0" borderId="31" xfId="0" applyNumberFormat="1" applyFont="1" applyBorder="1" applyAlignment="1">
      <alignment horizontal="center" vertical="center"/>
    </xf>
    <xf numFmtId="164" fontId="12" fillId="0" borderId="19" xfId="0" applyNumberFormat="1" applyFont="1" applyBorder="1" applyAlignment="1">
      <alignment horizontal="center" vertical="center"/>
    </xf>
    <xf numFmtId="164" fontId="12" fillId="0" borderId="32" xfId="0" applyNumberFormat="1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0" fontId="1" fillId="2" borderId="0" xfId="0" applyNumberFormat="1" applyFont="1" applyFill="1"/>
    <xf numFmtId="0" fontId="11" fillId="0" borderId="8" xfId="0" applyFont="1" applyFill="1" applyBorder="1" applyAlignment="1">
      <alignment horizontal="right" vertical="center"/>
    </xf>
    <xf numFmtId="0" fontId="3" fillId="0" borderId="27" xfId="0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right" vertical="center" wrapText="1"/>
    </xf>
    <xf numFmtId="0" fontId="3" fillId="0" borderId="28" xfId="0" applyFont="1" applyFill="1" applyBorder="1" applyAlignment="1">
      <alignment horizontal="right" vertical="center" wrapText="1"/>
    </xf>
    <xf numFmtId="0" fontId="3" fillId="0" borderId="12" xfId="0" applyFont="1" applyFill="1" applyBorder="1" applyAlignment="1">
      <alignment horizontal="right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wrapText="1"/>
    </xf>
    <xf numFmtId="0" fontId="10" fillId="0" borderId="10" xfId="0" applyFont="1" applyFill="1" applyBorder="1" applyAlignment="1">
      <alignment horizontal="left" vertical="center" wrapText="1"/>
    </xf>
    <xf numFmtId="0" fontId="10" fillId="0" borderId="11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right" vertical="center" wrapText="1"/>
    </xf>
    <xf numFmtId="0" fontId="3" fillId="0" borderId="15" xfId="0" applyFont="1" applyFill="1" applyBorder="1" applyAlignment="1">
      <alignment horizontal="righ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right" vertical="center" wrapText="1"/>
    </xf>
    <xf numFmtId="0" fontId="10" fillId="0" borderId="9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</xdr:colOff>
      <xdr:row>8</xdr:row>
      <xdr:rowOff>28575</xdr:rowOff>
    </xdr:from>
    <xdr:to>
      <xdr:col>4</xdr:col>
      <xdr:colOff>2246419</xdr:colOff>
      <xdr:row>10</xdr:row>
      <xdr:rowOff>664575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0B4221D-9290-4618-8CC5-99989D25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925" y="2466975"/>
          <a:ext cx="2141644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12</xdr:row>
      <xdr:rowOff>76200</xdr:rowOff>
    </xdr:from>
    <xdr:to>
      <xdr:col>5</xdr:col>
      <xdr:colOff>27094</xdr:colOff>
      <xdr:row>14</xdr:row>
      <xdr:rowOff>712200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1CE0498-33A6-4F83-A2B8-C3E572988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1" y="5181600"/>
          <a:ext cx="2141643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16</xdr:row>
      <xdr:rowOff>76200</xdr:rowOff>
    </xdr:from>
    <xdr:to>
      <xdr:col>4</xdr:col>
      <xdr:colOff>2189269</xdr:colOff>
      <xdr:row>18</xdr:row>
      <xdr:rowOff>712200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62243D0-1651-472B-BF5B-831B3DCAC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076" y="7848600"/>
          <a:ext cx="2141643" cy="21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47626</xdr:colOff>
      <xdr:row>8</xdr:row>
      <xdr:rowOff>28575</xdr:rowOff>
    </xdr:from>
    <xdr:to>
      <xdr:col>4</xdr:col>
      <xdr:colOff>2189269</xdr:colOff>
      <xdr:row>10</xdr:row>
      <xdr:rowOff>664575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83503FA-19DF-48DF-9BB8-0F6BF3C42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076" y="2466975"/>
          <a:ext cx="2141643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12</xdr:row>
      <xdr:rowOff>76200</xdr:rowOff>
    </xdr:from>
    <xdr:to>
      <xdr:col>4</xdr:col>
      <xdr:colOff>2217844</xdr:colOff>
      <xdr:row>14</xdr:row>
      <xdr:rowOff>712200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9505CAB-CFEB-4EFA-88BA-04B73A05D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2651" y="5181600"/>
          <a:ext cx="2141643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38100</xdr:rowOff>
    </xdr:from>
    <xdr:to>
      <xdr:col>4</xdr:col>
      <xdr:colOff>2179744</xdr:colOff>
      <xdr:row>18</xdr:row>
      <xdr:rowOff>674100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BB6F80C-2E19-43A6-8166-2010D2E3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1" y="7810500"/>
          <a:ext cx="2141643" cy="21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8</xdr:row>
      <xdr:rowOff>38100</xdr:rowOff>
    </xdr:from>
    <xdr:to>
      <xdr:col>4</xdr:col>
      <xdr:colOff>2163900</xdr:colOff>
      <xdr:row>10</xdr:row>
      <xdr:rowOff>710100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3666916-A33A-408D-B58C-04E41C3F6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0" y="2476500"/>
          <a:ext cx="2049600" cy="21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12</xdr:row>
      <xdr:rowOff>57150</xdr:rowOff>
    </xdr:from>
    <xdr:to>
      <xdr:col>4</xdr:col>
      <xdr:colOff>2163900</xdr:colOff>
      <xdr:row>14</xdr:row>
      <xdr:rowOff>729150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D7BF8D7-5132-4907-AF37-1A817DC91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0" y="5162550"/>
          <a:ext cx="2049600" cy="21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16</xdr:row>
      <xdr:rowOff>47625</xdr:rowOff>
    </xdr:from>
    <xdr:to>
      <xdr:col>4</xdr:col>
      <xdr:colOff>2154375</xdr:colOff>
      <xdr:row>18</xdr:row>
      <xdr:rowOff>719625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0A4029D-E196-4534-A1D6-F781F1905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1225" y="7820025"/>
          <a:ext cx="2049600" cy="219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8</xdr:row>
      <xdr:rowOff>19050</xdr:rowOff>
    </xdr:from>
    <xdr:to>
      <xdr:col>4</xdr:col>
      <xdr:colOff>2117881</xdr:colOff>
      <xdr:row>10</xdr:row>
      <xdr:rowOff>691050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E48CAF7-0792-486A-B4E6-F48284795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1700" y="2457450"/>
          <a:ext cx="2022631" cy="21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12</xdr:row>
      <xdr:rowOff>19051</xdr:rowOff>
    </xdr:from>
    <xdr:to>
      <xdr:col>4</xdr:col>
      <xdr:colOff>2146461</xdr:colOff>
      <xdr:row>14</xdr:row>
      <xdr:rowOff>691051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EEE7DB8-2398-4BB0-8DAA-6F8038C3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0275" y="5124451"/>
          <a:ext cx="2022636" cy="21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16</xdr:row>
      <xdr:rowOff>38101</xdr:rowOff>
    </xdr:from>
    <xdr:to>
      <xdr:col>4</xdr:col>
      <xdr:colOff>2146461</xdr:colOff>
      <xdr:row>18</xdr:row>
      <xdr:rowOff>710101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DBF77F6-CFAB-4416-ABBA-75686EDBB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0275" y="7810501"/>
          <a:ext cx="2022636" cy="219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104776</xdr:colOff>
      <xdr:row>8</xdr:row>
      <xdr:rowOff>19057</xdr:rowOff>
    </xdr:from>
    <xdr:to>
      <xdr:col>4</xdr:col>
      <xdr:colOff>2095983</xdr:colOff>
      <xdr:row>10</xdr:row>
      <xdr:rowOff>691057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1AB6304-BBAC-4063-9425-7437000B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1226" y="2457457"/>
          <a:ext cx="1991207" cy="21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12</xdr:row>
      <xdr:rowOff>28581</xdr:rowOff>
    </xdr:from>
    <xdr:to>
      <xdr:col>4</xdr:col>
      <xdr:colOff>2134082</xdr:colOff>
      <xdr:row>14</xdr:row>
      <xdr:rowOff>700581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DA48128-1B4D-483A-AE44-FAACFC26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326" y="5133981"/>
          <a:ext cx="1991206" cy="21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16</xdr:row>
      <xdr:rowOff>28581</xdr:rowOff>
    </xdr:from>
    <xdr:to>
      <xdr:col>4</xdr:col>
      <xdr:colOff>2172182</xdr:colOff>
      <xdr:row>18</xdr:row>
      <xdr:rowOff>700581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4C18D8B-79AB-49D5-9875-283DD5568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426" y="7800981"/>
          <a:ext cx="1991206" cy="2196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114304</xdr:colOff>
      <xdr:row>8</xdr:row>
      <xdr:rowOff>57150</xdr:rowOff>
    </xdr:from>
    <xdr:to>
      <xdr:col>4</xdr:col>
      <xdr:colOff>2105497</xdr:colOff>
      <xdr:row>10</xdr:row>
      <xdr:rowOff>729150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47576DA-A879-401C-AA2A-5AC052F1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4" y="2495550"/>
          <a:ext cx="1991193" cy="21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123827</xdr:colOff>
      <xdr:row>12</xdr:row>
      <xdr:rowOff>28575</xdr:rowOff>
    </xdr:from>
    <xdr:to>
      <xdr:col>4</xdr:col>
      <xdr:colOff>2115020</xdr:colOff>
      <xdr:row>14</xdr:row>
      <xdr:rowOff>700575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41CAAC1-BF2B-4CC2-86B2-590EC07E6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0277" y="5133975"/>
          <a:ext cx="1991193" cy="21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123827</xdr:colOff>
      <xdr:row>16</xdr:row>
      <xdr:rowOff>47625</xdr:rowOff>
    </xdr:from>
    <xdr:to>
      <xdr:col>4</xdr:col>
      <xdr:colOff>2115020</xdr:colOff>
      <xdr:row>18</xdr:row>
      <xdr:rowOff>719625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8802AE1-8102-46C9-B0BD-CC20456D2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0277" y="7820025"/>
          <a:ext cx="1991193" cy="219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J20"/>
  <sheetViews>
    <sheetView tabSelected="1" workbookViewId="0">
      <selection activeCell="M9" sqref="M9"/>
    </sheetView>
  </sheetViews>
  <sheetFormatPr defaultRowHeight="14.25" x14ac:dyDescent="0.2"/>
  <cols>
    <col min="1" max="1" width="9.140625" style="2"/>
    <col min="2" max="2" width="4.5703125" style="2" customWidth="1"/>
    <col min="3" max="3" width="6.7109375" style="2" customWidth="1"/>
    <col min="4" max="4" width="10.7109375" style="2" customWidth="1"/>
    <col min="5" max="5" width="33.7109375" style="2" customWidth="1"/>
    <col min="6" max="7" width="11.7109375" style="3" customWidth="1"/>
    <col min="8" max="16384" width="9.140625" style="2"/>
  </cols>
  <sheetData>
    <row r="1" spans="2:10" ht="20.100000000000001" customHeight="1" thickBot="1" x14ac:dyDescent="0.25">
      <c r="B1" s="37" t="s">
        <v>17</v>
      </c>
      <c r="C1" s="37"/>
      <c r="D1" s="37"/>
      <c r="E1" s="37"/>
      <c r="F1" s="37"/>
      <c r="G1" s="1">
        <v>45685</v>
      </c>
    </row>
    <row r="2" spans="2:10" ht="20.100000000000001" customHeight="1" x14ac:dyDescent="0.2">
      <c r="B2" s="38" t="s">
        <v>3</v>
      </c>
      <c r="C2" s="39"/>
      <c r="D2" s="39"/>
      <c r="E2" s="46" t="s">
        <v>11</v>
      </c>
      <c r="F2" s="46"/>
      <c r="G2" s="47"/>
    </row>
    <row r="3" spans="2:10" ht="20.100000000000001" customHeight="1" x14ac:dyDescent="0.2">
      <c r="B3" s="40" t="s">
        <v>4</v>
      </c>
      <c r="C3" s="41"/>
      <c r="D3" s="41"/>
      <c r="E3" s="48" t="s">
        <v>9</v>
      </c>
      <c r="F3" s="48"/>
      <c r="G3" s="49"/>
    </row>
    <row r="4" spans="2:10" ht="20.100000000000001" customHeight="1" x14ac:dyDescent="0.2">
      <c r="B4" s="40" t="s">
        <v>5</v>
      </c>
      <c r="C4" s="41"/>
      <c r="D4" s="41"/>
      <c r="E4" s="48" t="s">
        <v>18</v>
      </c>
      <c r="F4" s="48"/>
      <c r="G4" s="49"/>
    </row>
    <row r="5" spans="2:10" ht="20.100000000000001" customHeight="1" x14ac:dyDescent="0.2">
      <c r="B5" s="40" t="s">
        <v>6</v>
      </c>
      <c r="C5" s="41"/>
      <c r="D5" s="41"/>
      <c r="E5" s="48" t="s">
        <v>14</v>
      </c>
      <c r="F5" s="48"/>
      <c r="G5" s="49"/>
    </row>
    <row r="6" spans="2:10" ht="20.100000000000001" customHeight="1" x14ac:dyDescent="0.2">
      <c r="B6" s="40" t="s">
        <v>7</v>
      </c>
      <c r="C6" s="41"/>
      <c r="D6" s="41"/>
      <c r="E6" s="48" t="s">
        <v>10</v>
      </c>
      <c r="F6" s="48"/>
      <c r="G6" s="49"/>
    </row>
    <row r="7" spans="2:10" ht="20.100000000000001" customHeight="1" thickBot="1" x14ac:dyDescent="0.25">
      <c r="B7" s="53" t="s">
        <v>8</v>
      </c>
      <c r="C7" s="54"/>
      <c r="D7" s="54"/>
      <c r="E7" s="55" t="s">
        <v>16</v>
      </c>
      <c r="F7" s="55"/>
      <c r="G7" s="56"/>
    </row>
    <row r="8" spans="2:10" ht="45" customHeight="1" thickBot="1" x14ac:dyDescent="0.25">
      <c r="B8" s="23" t="s">
        <v>0</v>
      </c>
      <c r="C8" s="25" t="s">
        <v>15</v>
      </c>
      <c r="D8" s="26" t="s">
        <v>12</v>
      </c>
      <c r="E8" s="16" t="s">
        <v>1</v>
      </c>
      <c r="F8" s="15" t="s">
        <v>2</v>
      </c>
      <c r="G8" s="4" t="s">
        <v>88</v>
      </c>
    </row>
    <row r="9" spans="2:10" ht="60" customHeight="1" x14ac:dyDescent="0.2">
      <c r="B9" s="9">
        <v>1</v>
      </c>
      <c r="C9" s="12">
        <v>2</v>
      </c>
      <c r="D9" s="18" t="s">
        <v>21</v>
      </c>
      <c r="E9" s="50"/>
      <c r="F9" s="20">
        <v>10900</v>
      </c>
      <c r="G9" s="8">
        <v>9380</v>
      </c>
      <c r="I9" s="17"/>
      <c r="J9" s="36"/>
    </row>
    <row r="10" spans="2:10" ht="60" customHeight="1" x14ac:dyDescent="0.2">
      <c r="B10" s="10">
        <v>2</v>
      </c>
      <c r="C10" s="13">
        <v>3</v>
      </c>
      <c r="D10" s="24" t="s">
        <v>22</v>
      </c>
      <c r="E10" s="51"/>
      <c r="F10" s="21">
        <v>15735</v>
      </c>
      <c r="G10" s="7">
        <v>13545</v>
      </c>
    </row>
    <row r="11" spans="2:10" ht="60" customHeight="1" thickBot="1" x14ac:dyDescent="0.25">
      <c r="B11" s="11">
        <v>3</v>
      </c>
      <c r="C11" s="14">
        <v>4</v>
      </c>
      <c r="D11" s="19" t="s">
        <v>23</v>
      </c>
      <c r="E11" s="52"/>
      <c r="F11" s="22">
        <v>20480</v>
      </c>
      <c r="G11" s="5">
        <v>17620</v>
      </c>
    </row>
    <row r="12" spans="2:10" ht="30" customHeight="1" thickBot="1" x14ac:dyDescent="0.25">
      <c r="B12" s="57" t="s">
        <v>8</v>
      </c>
      <c r="C12" s="57"/>
      <c r="D12" s="57"/>
      <c r="E12" s="58" t="s">
        <v>19</v>
      </c>
      <c r="F12" s="58"/>
      <c r="G12" s="58"/>
    </row>
    <row r="13" spans="2:10" ht="60" customHeight="1" x14ac:dyDescent="0.2">
      <c r="B13" s="9">
        <v>4</v>
      </c>
      <c r="C13" s="12">
        <v>2</v>
      </c>
      <c r="D13" s="18" t="s">
        <v>24</v>
      </c>
      <c r="E13" s="42"/>
      <c r="F13" s="20">
        <v>12220</v>
      </c>
      <c r="G13" s="8">
        <v>14700</v>
      </c>
    </row>
    <row r="14" spans="2:10" ht="60" customHeight="1" x14ac:dyDescent="0.2">
      <c r="B14" s="10">
        <v>5</v>
      </c>
      <c r="C14" s="13">
        <v>3</v>
      </c>
      <c r="D14" s="24" t="s">
        <v>25</v>
      </c>
      <c r="E14" s="43"/>
      <c r="F14" s="21">
        <v>17085</v>
      </c>
      <c r="G14" s="7">
        <v>14700</v>
      </c>
    </row>
    <row r="15" spans="2:10" ht="60" customHeight="1" thickBot="1" x14ac:dyDescent="0.25">
      <c r="B15" s="11">
        <v>6</v>
      </c>
      <c r="C15" s="14">
        <v>4</v>
      </c>
      <c r="D15" s="19" t="s">
        <v>26</v>
      </c>
      <c r="E15" s="44"/>
      <c r="F15" s="22">
        <v>21780</v>
      </c>
      <c r="G15" s="5">
        <v>18740</v>
      </c>
    </row>
    <row r="16" spans="2:10" ht="30" customHeight="1" thickBot="1" x14ac:dyDescent="0.25">
      <c r="B16" s="57" t="s">
        <v>8</v>
      </c>
      <c r="C16" s="57"/>
      <c r="D16" s="57"/>
      <c r="E16" s="58" t="s">
        <v>20</v>
      </c>
      <c r="F16" s="58"/>
      <c r="G16" s="58"/>
    </row>
    <row r="17" spans="2:7" ht="60" customHeight="1" x14ac:dyDescent="0.2">
      <c r="B17" s="9">
        <v>7</v>
      </c>
      <c r="C17" s="12">
        <v>2</v>
      </c>
      <c r="D17" s="18" t="s">
        <v>27</v>
      </c>
      <c r="E17" s="42"/>
      <c r="F17" s="20">
        <v>12890</v>
      </c>
      <c r="G17" s="8">
        <v>11090</v>
      </c>
    </row>
    <row r="18" spans="2:7" ht="60" customHeight="1" x14ac:dyDescent="0.2">
      <c r="B18" s="10">
        <v>8</v>
      </c>
      <c r="C18" s="13">
        <v>3</v>
      </c>
      <c r="D18" s="24" t="s">
        <v>28</v>
      </c>
      <c r="E18" s="43"/>
      <c r="F18" s="21">
        <v>18435</v>
      </c>
      <c r="G18" s="7">
        <v>15870</v>
      </c>
    </row>
    <row r="19" spans="2:7" ht="60" customHeight="1" thickBot="1" x14ac:dyDescent="0.25">
      <c r="B19" s="11">
        <v>9</v>
      </c>
      <c r="C19" s="14">
        <v>4</v>
      </c>
      <c r="D19" s="19" t="s">
        <v>29</v>
      </c>
      <c r="E19" s="44"/>
      <c r="F19" s="22">
        <v>23800</v>
      </c>
      <c r="G19" s="5">
        <v>20480</v>
      </c>
    </row>
    <row r="20" spans="2:7" ht="30" customHeight="1" x14ac:dyDescent="0.25">
      <c r="B20" s="6" t="s">
        <v>13</v>
      </c>
      <c r="C20" s="45" t="s">
        <v>30</v>
      </c>
      <c r="D20" s="45"/>
      <c r="E20" s="45"/>
      <c r="F20" s="45"/>
      <c r="G20" s="45"/>
    </row>
  </sheetData>
  <mergeCells count="21">
    <mergeCell ref="E17:E19"/>
    <mergeCell ref="C20:G20"/>
    <mergeCell ref="E2:G2"/>
    <mergeCell ref="E3:G3"/>
    <mergeCell ref="E4:G4"/>
    <mergeCell ref="E9:E11"/>
    <mergeCell ref="B7:D7"/>
    <mergeCell ref="E7:G7"/>
    <mergeCell ref="E5:G5"/>
    <mergeCell ref="E6:G6"/>
    <mergeCell ref="B6:D6"/>
    <mergeCell ref="B12:D12"/>
    <mergeCell ref="E12:G12"/>
    <mergeCell ref="E13:E15"/>
    <mergeCell ref="B16:D16"/>
    <mergeCell ref="E16:G16"/>
    <mergeCell ref="B1:F1"/>
    <mergeCell ref="B2:D2"/>
    <mergeCell ref="B3:D3"/>
    <mergeCell ref="B4:D4"/>
    <mergeCell ref="B5:D5"/>
  </mergeCells>
  <pageMargins left="0.7" right="0.7" top="0.75" bottom="0.75" header="0.3" footer="0.3"/>
  <pageSetup paperSize="9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AFBE9-0E09-4F62-81F7-5418FC5B1143}">
  <dimension ref="B1:I20"/>
  <sheetViews>
    <sheetView workbookViewId="0">
      <selection activeCell="L15" sqref="L15"/>
    </sheetView>
  </sheetViews>
  <sheetFormatPr defaultRowHeight="14.25" x14ac:dyDescent="0.2"/>
  <cols>
    <col min="1" max="1" width="9.140625" style="2"/>
    <col min="2" max="2" width="4.5703125" style="2" customWidth="1"/>
    <col min="3" max="3" width="6.7109375" style="2" customWidth="1"/>
    <col min="4" max="4" width="10.7109375" style="2" customWidth="1"/>
    <col min="5" max="5" width="33.7109375" style="2" customWidth="1"/>
    <col min="6" max="7" width="11.7109375" style="3" customWidth="1"/>
    <col min="8" max="16384" width="9.140625" style="2"/>
  </cols>
  <sheetData>
    <row r="1" spans="2:9" ht="20.100000000000001" customHeight="1" thickBot="1" x14ac:dyDescent="0.25">
      <c r="B1" s="37" t="s">
        <v>31</v>
      </c>
      <c r="C1" s="37"/>
      <c r="D1" s="37"/>
      <c r="E1" s="37"/>
      <c r="F1" s="37"/>
      <c r="G1" s="1">
        <f>'СкР.Н-Эк.200-ФПК'!G1</f>
        <v>45685</v>
      </c>
    </row>
    <row r="2" spans="2:9" ht="30" customHeight="1" x14ac:dyDescent="0.2">
      <c r="B2" s="38" t="s">
        <v>3</v>
      </c>
      <c r="C2" s="39"/>
      <c r="D2" s="39"/>
      <c r="E2" s="46" t="s">
        <v>11</v>
      </c>
      <c r="F2" s="46"/>
      <c r="G2" s="47"/>
    </row>
    <row r="3" spans="2:9" ht="20.100000000000001" customHeight="1" x14ac:dyDescent="0.2">
      <c r="B3" s="40" t="s">
        <v>4</v>
      </c>
      <c r="C3" s="41"/>
      <c r="D3" s="41"/>
      <c r="E3" s="48" t="s">
        <v>9</v>
      </c>
      <c r="F3" s="48"/>
      <c r="G3" s="49"/>
    </row>
    <row r="4" spans="2:9" ht="20.100000000000001" customHeight="1" x14ac:dyDescent="0.2">
      <c r="B4" s="40" t="s">
        <v>5</v>
      </c>
      <c r="C4" s="41"/>
      <c r="D4" s="41"/>
      <c r="E4" s="48" t="s">
        <v>32</v>
      </c>
      <c r="F4" s="48"/>
      <c r="G4" s="49"/>
    </row>
    <row r="5" spans="2:9" ht="20.100000000000001" customHeight="1" x14ac:dyDescent="0.2">
      <c r="B5" s="40" t="s">
        <v>6</v>
      </c>
      <c r="C5" s="41"/>
      <c r="D5" s="41"/>
      <c r="E5" s="48" t="s">
        <v>14</v>
      </c>
      <c r="F5" s="48"/>
      <c r="G5" s="49"/>
    </row>
    <row r="6" spans="2:9" ht="20.100000000000001" customHeight="1" x14ac:dyDescent="0.2">
      <c r="B6" s="40" t="s">
        <v>7</v>
      </c>
      <c r="C6" s="41"/>
      <c r="D6" s="41"/>
      <c r="E6" s="48" t="s">
        <v>10</v>
      </c>
      <c r="F6" s="48"/>
      <c r="G6" s="49"/>
    </row>
    <row r="7" spans="2:9" ht="20.100000000000001" customHeight="1" thickBot="1" x14ac:dyDescent="0.25">
      <c r="B7" s="53" t="s">
        <v>8</v>
      </c>
      <c r="C7" s="54"/>
      <c r="D7" s="54"/>
      <c r="E7" s="55" t="s">
        <v>16</v>
      </c>
      <c r="F7" s="55"/>
      <c r="G7" s="56"/>
    </row>
    <row r="8" spans="2:9" ht="45" customHeight="1" thickBot="1" x14ac:dyDescent="0.25">
      <c r="B8" s="23" t="s">
        <v>0</v>
      </c>
      <c r="C8" s="25" t="s">
        <v>15</v>
      </c>
      <c r="D8" s="26" t="s">
        <v>12</v>
      </c>
      <c r="E8" s="16" t="s">
        <v>1</v>
      </c>
      <c r="F8" s="15" t="s">
        <v>2</v>
      </c>
      <c r="G8" s="4" t="str">
        <f>'СкР.Н-Эк.200-ФПК'!G8</f>
        <v>АКЦИЯ до 01.03.2025</v>
      </c>
    </row>
    <row r="9" spans="2:9" ht="60" customHeight="1" x14ac:dyDescent="0.2">
      <c r="B9" s="9">
        <v>1</v>
      </c>
      <c r="C9" s="12">
        <v>2</v>
      </c>
      <c r="D9" s="18" t="s">
        <v>33</v>
      </c>
      <c r="E9" s="50"/>
      <c r="F9" s="20">
        <v>11000</v>
      </c>
      <c r="G9" s="8">
        <v>9470</v>
      </c>
      <c r="I9" s="17"/>
    </row>
    <row r="10" spans="2:9" ht="60" customHeight="1" x14ac:dyDescent="0.2">
      <c r="B10" s="10">
        <v>2</v>
      </c>
      <c r="C10" s="13">
        <v>3</v>
      </c>
      <c r="D10" s="24" t="s">
        <v>34</v>
      </c>
      <c r="E10" s="51"/>
      <c r="F10" s="21">
        <v>15915</v>
      </c>
      <c r="G10" s="7">
        <v>13695</v>
      </c>
    </row>
    <row r="11" spans="2:9" ht="60" customHeight="1" thickBot="1" x14ac:dyDescent="0.25">
      <c r="B11" s="11">
        <v>3</v>
      </c>
      <c r="C11" s="14">
        <v>4</v>
      </c>
      <c r="D11" s="19" t="s">
        <v>35</v>
      </c>
      <c r="E11" s="52"/>
      <c r="F11" s="22">
        <v>20700</v>
      </c>
      <c r="G11" s="5">
        <v>17820</v>
      </c>
    </row>
    <row r="12" spans="2:9" ht="30" customHeight="1" thickBot="1" x14ac:dyDescent="0.25">
      <c r="B12" s="57" t="s">
        <v>8</v>
      </c>
      <c r="C12" s="57"/>
      <c r="D12" s="57"/>
      <c r="E12" s="58" t="s">
        <v>36</v>
      </c>
      <c r="F12" s="58"/>
      <c r="G12" s="58"/>
    </row>
    <row r="13" spans="2:9" ht="60" customHeight="1" x14ac:dyDescent="0.2">
      <c r="B13" s="9">
        <v>4</v>
      </c>
      <c r="C13" s="12">
        <v>2</v>
      </c>
      <c r="D13" s="18" t="s">
        <v>37</v>
      </c>
      <c r="E13" s="42"/>
      <c r="F13" s="20">
        <v>12440</v>
      </c>
      <c r="G13" s="8">
        <v>10710</v>
      </c>
    </row>
    <row r="14" spans="2:9" ht="60" customHeight="1" x14ac:dyDescent="0.2">
      <c r="B14" s="10">
        <v>5</v>
      </c>
      <c r="C14" s="13">
        <v>3</v>
      </c>
      <c r="D14" s="24" t="s">
        <v>38</v>
      </c>
      <c r="E14" s="43"/>
      <c r="F14" s="21">
        <v>17355</v>
      </c>
      <c r="G14" s="7">
        <v>14940</v>
      </c>
    </row>
    <row r="15" spans="2:9" ht="60" customHeight="1" thickBot="1" x14ac:dyDescent="0.25">
      <c r="B15" s="11">
        <v>6</v>
      </c>
      <c r="C15" s="14">
        <v>4</v>
      </c>
      <c r="D15" s="19" t="s">
        <v>39</v>
      </c>
      <c r="E15" s="44"/>
      <c r="F15" s="22">
        <v>22120</v>
      </c>
      <c r="G15" s="5">
        <v>19040</v>
      </c>
    </row>
    <row r="16" spans="2:9" ht="30" customHeight="1" thickBot="1" x14ac:dyDescent="0.25">
      <c r="B16" s="57" t="s">
        <v>8</v>
      </c>
      <c r="C16" s="57"/>
      <c r="D16" s="57"/>
      <c r="E16" s="58" t="s">
        <v>40</v>
      </c>
      <c r="F16" s="58"/>
      <c r="G16" s="58"/>
    </row>
    <row r="17" spans="2:7" ht="60" customHeight="1" x14ac:dyDescent="0.2">
      <c r="B17" s="9">
        <v>7</v>
      </c>
      <c r="C17" s="12">
        <v>2</v>
      </c>
      <c r="D17" s="18" t="s">
        <v>41</v>
      </c>
      <c r="E17" s="42"/>
      <c r="F17" s="20">
        <v>13150</v>
      </c>
      <c r="G17" s="8">
        <v>11320</v>
      </c>
    </row>
    <row r="18" spans="2:7" ht="60" customHeight="1" x14ac:dyDescent="0.2">
      <c r="B18" s="10">
        <v>8</v>
      </c>
      <c r="C18" s="13">
        <v>3</v>
      </c>
      <c r="D18" s="24" t="s">
        <v>42</v>
      </c>
      <c r="E18" s="43"/>
      <c r="F18" s="21">
        <v>18810</v>
      </c>
      <c r="G18" s="7">
        <v>16185</v>
      </c>
    </row>
    <row r="19" spans="2:7" ht="60" customHeight="1" thickBot="1" x14ac:dyDescent="0.25">
      <c r="B19" s="11">
        <v>9</v>
      </c>
      <c r="C19" s="14">
        <v>4</v>
      </c>
      <c r="D19" s="19" t="s">
        <v>43</v>
      </c>
      <c r="E19" s="44"/>
      <c r="F19" s="22">
        <v>24280</v>
      </c>
      <c r="G19" s="5">
        <v>20900</v>
      </c>
    </row>
    <row r="20" spans="2:7" ht="30" customHeight="1" x14ac:dyDescent="0.25">
      <c r="B20" s="6" t="s">
        <v>13</v>
      </c>
      <c r="C20" s="45" t="s">
        <v>30</v>
      </c>
      <c r="D20" s="45"/>
      <c r="E20" s="45"/>
      <c r="F20" s="45"/>
      <c r="G20" s="45"/>
    </row>
  </sheetData>
  <mergeCells count="21">
    <mergeCell ref="E17:E19"/>
    <mergeCell ref="C20:G20"/>
    <mergeCell ref="E9:E11"/>
    <mergeCell ref="B12:D12"/>
    <mergeCell ref="E12:G12"/>
    <mergeCell ref="E13:E15"/>
    <mergeCell ref="B16:D16"/>
    <mergeCell ref="E16:G16"/>
    <mergeCell ref="B5:D5"/>
    <mergeCell ref="E5:G5"/>
    <mergeCell ref="B6:D6"/>
    <mergeCell ref="E6:G6"/>
    <mergeCell ref="B7:D7"/>
    <mergeCell ref="E7:G7"/>
    <mergeCell ref="B4:D4"/>
    <mergeCell ref="E4:G4"/>
    <mergeCell ref="B1:F1"/>
    <mergeCell ref="B2:D2"/>
    <mergeCell ref="E2:G2"/>
    <mergeCell ref="B3:D3"/>
    <mergeCell ref="E3:G3"/>
  </mergeCells>
  <pageMargins left="0.7" right="0.7" top="0.75" bottom="0.75" header="0.3" footer="0.3"/>
  <pageSetup paperSize="9" orientation="portrait" horizont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0E4E5-A789-4CBA-8C1E-018F96489203}">
  <dimension ref="B1:I20"/>
  <sheetViews>
    <sheetView workbookViewId="0">
      <selection activeCell="K9" sqref="K9"/>
    </sheetView>
  </sheetViews>
  <sheetFormatPr defaultRowHeight="14.25" x14ac:dyDescent="0.2"/>
  <cols>
    <col min="1" max="1" width="9.140625" style="2"/>
    <col min="2" max="2" width="4.5703125" style="2" customWidth="1"/>
    <col min="3" max="3" width="6.7109375" style="2" customWidth="1"/>
    <col min="4" max="4" width="10.7109375" style="2" customWidth="1"/>
    <col min="5" max="5" width="33.7109375" style="2" customWidth="1"/>
    <col min="6" max="7" width="11.7109375" style="3" customWidth="1"/>
    <col min="8" max="16384" width="9.140625" style="2"/>
  </cols>
  <sheetData>
    <row r="1" spans="2:9" ht="20.100000000000001" customHeight="1" thickBot="1" x14ac:dyDescent="0.25">
      <c r="B1" s="37" t="s">
        <v>31</v>
      </c>
      <c r="C1" s="37"/>
      <c r="D1" s="37"/>
      <c r="E1" s="37"/>
      <c r="F1" s="37"/>
      <c r="G1" s="1">
        <f>'СкР.Н-Эк.200-ФПК'!G1</f>
        <v>45685</v>
      </c>
    </row>
    <row r="2" spans="2:9" ht="30" customHeight="1" x14ac:dyDescent="0.2">
      <c r="B2" s="38" t="s">
        <v>3</v>
      </c>
      <c r="C2" s="39"/>
      <c r="D2" s="39"/>
      <c r="E2" s="46" t="s">
        <v>11</v>
      </c>
      <c r="F2" s="46"/>
      <c r="G2" s="47"/>
    </row>
    <row r="3" spans="2:9" ht="20.100000000000001" customHeight="1" x14ac:dyDescent="0.2">
      <c r="B3" s="40" t="s">
        <v>4</v>
      </c>
      <c r="C3" s="41"/>
      <c r="D3" s="41"/>
      <c r="E3" s="48" t="s">
        <v>9</v>
      </c>
      <c r="F3" s="48"/>
      <c r="G3" s="49"/>
    </row>
    <row r="4" spans="2:9" ht="20.100000000000001" customHeight="1" x14ac:dyDescent="0.2">
      <c r="B4" s="40" t="s">
        <v>5</v>
      </c>
      <c r="C4" s="41"/>
      <c r="D4" s="41"/>
      <c r="E4" s="48" t="s">
        <v>32</v>
      </c>
      <c r="F4" s="48"/>
      <c r="G4" s="49"/>
    </row>
    <row r="5" spans="2:9" ht="20.100000000000001" customHeight="1" x14ac:dyDescent="0.2">
      <c r="B5" s="40" t="s">
        <v>6</v>
      </c>
      <c r="C5" s="41"/>
      <c r="D5" s="41"/>
      <c r="E5" s="48" t="s">
        <v>14</v>
      </c>
      <c r="F5" s="48"/>
      <c r="G5" s="49"/>
    </row>
    <row r="6" spans="2:9" ht="20.100000000000001" customHeight="1" x14ac:dyDescent="0.2">
      <c r="B6" s="40" t="s">
        <v>7</v>
      </c>
      <c r="C6" s="41"/>
      <c r="D6" s="41"/>
      <c r="E6" s="48" t="s">
        <v>10</v>
      </c>
      <c r="F6" s="48"/>
      <c r="G6" s="49"/>
    </row>
    <row r="7" spans="2:9" ht="20.100000000000001" customHeight="1" thickBot="1" x14ac:dyDescent="0.25">
      <c r="B7" s="53" t="s">
        <v>8</v>
      </c>
      <c r="C7" s="54"/>
      <c r="D7" s="54"/>
      <c r="E7" s="55" t="s">
        <v>16</v>
      </c>
      <c r="F7" s="55"/>
      <c r="G7" s="56"/>
    </row>
    <row r="8" spans="2:9" ht="45" customHeight="1" thickBot="1" x14ac:dyDescent="0.25">
      <c r="B8" s="23" t="s">
        <v>0</v>
      </c>
      <c r="C8" s="25" t="s">
        <v>15</v>
      </c>
      <c r="D8" s="26" t="s">
        <v>12</v>
      </c>
      <c r="E8" s="16" t="s">
        <v>1</v>
      </c>
      <c r="F8" s="15" t="s">
        <v>2</v>
      </c>
      <c r="G8" s="4" t="str">
        <f>'СкР.Н-Эк.200-ФПК'!G8</f>
        <v>АКЦИЯ до 01.03.2025</v>
      </c>
    </row>
    <row r="9" spans="2:9" ht="60" customHeight="1" x14ac:dyDescent="0.2">
      <c r="B9" s="9">
        <v>1</v>
      </c>
      <c r="C9" s="12">
        <v>2</v>
      </c>
      <c r="D9" s="27" t="s">
        <v>66</v>
      </c>
      <c r="E9" s="50"/>
      <c r="F9" s="30">
        <v>11810</v>
      </c>
      <c r="G9" s="8">
        <v>10210</v>
      </c>
      <c r="I9" s="17"/>
    </row>
    <row r="10" spans="2:9" ht="60" customHeight="1" x14ac:dyDescent="0.2">
      <c r="B10" s="10">
        <v>2</v>
      </c>
      <c r="C10" s="13">
        <v>3</v>
      </c>
      <c r="D10" s="28" t="s">
        <v>67</v>
      </c>
      <c r="E10" s="51"/>
      <c r="F10" s="31">
        <v>17100</v>
      </c>
      <c r="G10" s="7">
        <v>14790</v>
      </c>
    </row>
    <row r="11" spans="2:9" ht="60" customHeight="1" thickBot="1" x14ac:dyDescent="0.25">
      <c r="B11" s="11">
        <v>3</v>
      </c>
      <c r="C11" s="14">
        <v>4</v>
      </c>
      <c r="D11" s="29" t="s">
        <v>68</v>
      </c>
      <c r="E11" s="52"/>
      <c r="F11" s="32">
        <v>22300</v>
      </c>
      <c r="G11" s="5">
        <v>19280</v>
      </c>
    </row>
    <row r="12" spans="2:9" ht="30" customHeight="1" thickBot="1" x14ac:dyDescent="0.25">
      <c r="B12" s="57" t="s">
        <v>8</v>
      </c>
      <c r="C12" s="57"/>
      <c r="D12" s="57"/>
      <c r="E12" s="58" t="s">
        <v>36</v>
      </c>
      <c r="F12" s="58"/>
      <c r="G12" s="58"/>
    </row>
    <row r="13" spans="2:9" ht="60" customHeight="1" x14ac:dyDescent="0.2">
      <c r="B13" s="9">
        <v>4</v>
      </c>
      <c r="C13" s="12">
        <v>2</v>
      </c>
      <c r="D13" s="27" t="s">
        <v>69</v>
      </c>
      <c r="E13" s="42"/>
      <c r="F13" s="30">
        <v>13230</v>
      </c>
      <c r="G13" s="8">
        <v>11440</v>
      </c>
    </row>
    <row r="14" spans="2:9" ht="60" customHeight="1" x14ac:dyDescent="0.2">
      <c r="B14" s="10">
        <v>5</v>
      </c>
      <c r="C14" s="13">
        <v>3</v>
      </c>
      <c r="D14" s="28" t="s">
        <v>70</v>
      </c>
      <c r="E14" s="43"/>
      <c r="F14" s="31">
        <v>18540</v>
      </c>
      <c r="G14" s="7">
        <v>16035</v>
      </c>
    </row>
    <row r="15" spans="2:9" ht="60" customHeight="1" thickBot="1" x14ac:dyDescent="0.25">
      <c r="B15" s="11">
        <v>6</v>
      </c>
      <c r="C15" s="14">
        <v>4</v>
      </c>
      <c r="D15" s="29" t="s">
        <v>71</v>
      </c>
      <c r="E15" s="44"/>
      <c r="F15" s="32">
        <v>23700</v>
      </c>
      <c r="G15" s="5">
        <v>20500</v>
      </c>
    </row>
    <row r="16" spans="2:9" ht="30" customHeight="1" thickBot="1" x14ac:dyDescent="0.25">
      <c r="B16" s="57" t="s">
        <v>8</v>
      </c>
      <c r="C16" s="57"/>
      <c r="D16" s="57"/>
      <c r="E16" s="58" t="s">
        <v>40</v>
      </c>
      <c r="F16" s="58"/>
      <c r="G16" s="58"/>
    </row>
    <row r="17" spans="2:7" ht="60" customHeight="1" x14ac:dyDescent="0.2">
      <c r="B17" s="9">
        <v>7</v>
      </c>
      <c r="C17" s="12">
        <v>2</v>
      </c>
      <c r="D17" s="27" t="s">
        <v>72</v>
      </c>
      <c r="E17" s="42"/>
      <c r="F17" s="30">
        <v>13940</v>
      </c>
      <c r="G17" s="8">
        <v>12050</v>
      </c>
    </row>
    <row r="18" spans="2:7" ht="60" customHeight="1" x14ac:dyDescent="0.2">
      <c r="B18" s="10">
        <v>8</v>
      </c>
      <c r="C18" s="13">
        <v>3</v>
      </c>
      <c r="D18" s="28" t="s">
        <v>73</v>
      </c>
      <c r="E18" s="43"/>
      <c r="F18" s="31">
        <v>19980</v>
      </c>
      <c r="G18" s="7">
        <v>17280</v>
      </c>
    </row>
    <row r="19" spans="2:7" ht="60" customHeight="1" thickBot="1" x14ac:dyDescent="0.25">
      <c r="B19" s="11">
        <v>9</v>
      </c>
      <c r="C19" s="14">
        <v>4</v>
      </c>
      <c r="D19" s="29" t="s">
        <v>74</v>
      </c>
      <c r="E19" s="44"/>
      <c r="F19" s="32">
        <v>25860</v>
      </c>
      <c r="G19" s="5">
        <v>22360</v>
      </c>
    </row>
    <row r="20" spans="2:7" ht="30" customHeight="1" x14ac:dyDescent="0.25">
      <c r="B20" s="6" t="s">
        <v>13</v>
      </c>
      <c r="C20" s="45" t="s">
        <v>30</v>
      </c>
      <c r="D20" s="45"/>
      <c r="E20" s="45"/>
      <c r="F20" s="45"/>
      <c r="G20" s="45"/>
    </row>
  </sheetData>
  <mergeCells count="21">
    <mergeCell ref="B4:D4"/>
    <mergeCell ref="E4:G4"/>
    <mergeCell ref="B1:F1"/>
    <mergeCell ref="B2:D2"/>
    <mergeCell ref="E2:G2"/>
    <mergeCell ref="B3:D3"/>
    <mergeCell ref="E3:G3"/>
    <mergeCell ref="B5:D5"/>
    <mergeCell ref="E5:G5"/>
    <mergeCell ref="B6:D6"/>
    <mergeCell ref="E6:G6"/>
    <mergeCell ref="B7:D7"/>
    <mergeCell ref="E7:G7"/>
    <mergeCell ref="E17:E19"/>
    <mergeCell ref="C20:G20"/>
    <mergeCell ref="E9:E11"/>
    <mergeCell ref="B12:D12"/>
    <mergeCell ref="E12:G12"/>
    <mergeCell ref="E13:E15"/>
    <mergeCell ref="B16:D16"/>
    <mergeCell ref="E16:G16"/>
  </mergeCells>
  <pageMargins left="0.7" right="0.7" top="0.75" bottom="0.75" header="0.3" footer="0.3"/>
  <pageSetup paperSize="9" orientation="portrait" horizont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ECBA5-5870-4AE1-9C5D-0C69F6FD579A}">
  <dimension ref="B1:I20"/>
  <sheetViews>
    <sheetView topLeftCell="A13" workbookViewId="0">
      <selection activeCell="G25" sqref="G25"/>
    </sheetView>
  </sheetViews>
  <sheetFormatPr defaultRowHeight="14.25" x14ac:dyDescent="0.2"/>
  <cols>
    <col min="1" max="1" width="9.140625" style="2"/>
    <col min="2" max="2" width="4.5703125" style="2" customWidth="1"/>
    <col min="3" max="3" width="6.7109375" style="2" customWidth="1"/>
    <col min="4" max="4" width="10.7109375" style="2" customWidth="1"/>
    <col min="5" max="5" width="33.7109375" style="2" customWidth="1"/>
    <col min="6" max="7" width="11.7109375" style="3" customWidth="1"/>
    <col min="8" max="16384" width="9.140625" style="2"/>
  </cols>
  <sheetData>
    <row r="1" spans="2:9" ht="20.100000000000001" customHeight="1" thickBot="1" x14ac:dyDescent="0.25">
      <c r="B1" s="37" t="s">
        <v>53</v>
      </c>
      <c r="C1" s="37"/>
      <c r="D1" s="37"/>
      <c r="E1" s="37"/>
      <c r="F1" s="37"/>
      <c r="G1" s="1">
        <f>'СкР.Н-Эк.200-ФПК'!G1</f>
        <v>45685</v>
      </c>
    </row>
    <row r="2" spans="2:9" ht="30" customHeight="1" x14ac:dyDescent="0.2">
      <c r="B2" s="38" t="s">
        <v>3</v>
      </c>
      <c r="C2" s="39"/>
      <c r="D2" s="39"/>
      <c r="E2" s="46" t="s">
        <v>11</v>
      </c>
      <c r="F2" s="46"/>
      <c r="G2" s="47"/>
    </row>
    <row r="3" spans="2:9" ht="20.100000000000001" customHeight="1" x14ac:dyDescent="0.2">
      <c r="B3" s="40" t="s">
        <v>4</v>
      </c>
      <c r="C3" s="41"/>
      <c r="D3" s="41"/>
      <c r="E3" s="48" t="s">
        <v>9</v>
      </c>
      <c r="F3" s="48"/>
      <c r="G3" s="49"/>
    </row>
    <row r="4" spans="2:9" ht="20.100000000000001" customHeight="1" x14ac:dyDescent="0.2">
      <c r="B4" s="40" t="s">
        <v>5</v>
      </c>
      <c r="C4" s="41"/>
      <c r="D4" s="41"/>
      <c r="E4" s="48" t="s">
        <v>54</v>
      </c>
      <c r="F4" s="48"/>
      <c r="G4" s="49"/>
    </row>
    <row r="5" spans="2:9" ht="20.100000000000001" customHeight="1" x14ac:dyDescent="0.2">
      <c r="B5" s="40" t="s">
        <v>6</v>
      </c>
      <c r="C5" s="41"/>
      <c r="D5" s="41"/>
      <c r="E5" s="48" t="s">
        <v>14</v>
      </c>
      <c r="F5" s="48"/>
      <c r="G5" s="49"/>
    </row>
    <row r="6" spans="2:9" ht="20.100000000000001" customHeight="1" x14ac:dyDescent="0.2">
      <c r="B6" s="40" t="s">
        <v>7</v>
      </c>
      <c r="C6" s="41"/>
      <c r="D6" s="41"/>
      <c r="E6" s="48" t="s">
        <v>10</v>
      </c>
      <c r="F6" s="48"/>
      <c r="G6" s="49"/>
    </row>
    <row r="7" spans="2:9" ht="20.100000000000001" customHeight="1" thickBot="1" x14ac:dyDescent="0.25">
      <c r="B7" s="53" t="s">
        <v>8</v>
      </c>
      <c r="C7" s="54"/>
      <c r="D7" s="54"/>
      <c r="E7" s="55" t="s">
        <v>16</v>
      </c>
      <c r="F7" s="55"/>
      <c r="G7" s="56"/>
    </row>
    <row r="8" spans="2:9" ht="45" customHeight="1" thickBot="1" x14ac:dyDescent="0.25">
      <c r="B8" s="23" t="s">
        <v>0</v>
      </c>
      <c r="C8" s="25" t="s">
        <v>15</v>
      </c>
      <c r="D8" s="26" t="s">
        <v>12</v>
      </c>
      <c r="E8" s="16" t="s">
        <v>1</v>
      </c>
      <c r="F8" s="15" t="s">
        <v>2</v>
      </c>
      <c r="G8" s="4" t="str">
        <f>'СкР.Н-Эк.200-ФПК'!G8</f>
        <v>АКЦИЯ до 01.03.2025</v>
      </c>
    </row>
    <row r="9" spans="2:9" ht="60" customHeight="1" x14ac:dyDescent="0.2">
      <c r="B9" s="9">
        <v>1</v>
      </c>
      <c r="C9" s="12">
        <v>2</v>
      </c>
      <c r="D9" s="27" t="s">
        <v>44</v>
      </c>
      <c r="E9" s="50"/>
      <c r="F9" s="30">
        <v>13450</v>
      </c>
      <c r="G9" s="8">
        <v>11630</v>
      </c>
      <c r="I9" s="17"/>
    </row>
    <row r="10" spans="2:9" ht="60" customHeight="1" x14ac:dyDescent="0.2">
      <c r="B10" s="10">
        <v>2</v>
      </c>
      <c r="C10" s="13">
        <v>3</v>
      </c>
      <c r="D10" s="28" t="s">
        <v>45</v>
      </c>
      <c r="E10" s="51"/>
      <c r="F10" s="31">
        <v>19590</v>
      </c>
      <c r="G10" s="7">
        <v>16935</v>
      </c>
    </row>
    <row r="11" spans="2:9" ht="60" customHeight="1" thickBot="1" x14ac:dyDescent="0.25">
      <c r="B11" s="11">
        <v>3</v>
      </c>
      <c r="C11" s="14">
        <v>4</v>
      </c>
      <c r="D11" s="29" t="s">
        <v>46</v>
      </c>
      <c r="E11" s="52"/>
      <c r="F11" s="32">
        <v>25600</v>
      </c>
      <c r="G11" s="5">
        <v>22140</v>
      </c>
    </row>
    <row r="12" spans="2:9" ht="30" customHeight="1" thickBot="1" x14ac:dyDescent="0.25">
      <c r="B12" s="57" t="s">
        <v>8</v>
      </c>
      <c r="C12" s="57"/>
      <c r="D12" s="57"/>
      <c r="E12" s="58" t="s">
        <v>36</v>
      </c>
      <c r="F12" s="58"/>
      <c r="G12" s="58"/>
    </row>
    <row r="13" spans="2:9" ht="60" customHeight="1" x14ac:dyDescent="0.2">
      <c r="B13" s="9">
        <v>4</v>
      </c>
      <c r="C13" s="12">
        <v>2</v>
      </c>
      <c r="D13" s="27" t="s">
        <v>47</v>
      </c>
      <c r="E13" s="42"/>
      <c r="F13" s="30">
        <v>14880</v>
      </c>
      <c r="G13" s="8">
        <v>12870</v>
      </c>
    </row>
    <row r="14" spans="2:9" ht="60" customHeight="1" x14ac:dyDescent="0.2">
      <c r="B14" s="10">
        <v>5</v>
      </c>
      <c r="C14" s="13">
        <v>3</v>
      </c>
      <c r="D14" s="28" t="s">
        <v>48</v>
      </c>
      <c r="E14" s="43"/>
      <c r="F14" s="31">
        <v>21030</v>
      </c>
      <c r="G14" s="7">
        <v>18180</v>
      </c>
    </row>
    <row r="15" spans="2:9" ht="60" customHeight="1" thickBot="1" x14ac:dyDescent="0.25">
      <c r="B15" s="11">
        <v>6</v>
      </c>
      <c r="C15" s="14">
        <v>4</v>
      </c>
      <c r="D15" s="29" t="s">
        <v>49</v>
      </c>
      <c r="E15" s="44"/>
      <c r="F15" s="32">
        <v>27020</v>
      </c>
      <c r="G15" s="5">
        <v>23360</v>
      </c>
    </row>
    <row r="16" spans="2:9" ht="30" customHeight="1" thickBot="1" x14ac:dyDescent="0.25">
      <c r="B16" s="57" t="s">
        <v>8</v>
      </c>
      <c r="C16" s="57"/>
      <c r="D16" s="57"/>
      <c r="E16" s="58" t="s">
        <v>40</v>
      </c>
      <c r="F16" s="58"/>
      <c r="G16" s="58"/>
    </row>
    <row r="17" spans="2:7" ht="60" customHeight="1" x14ac:dyDescent="0.2">
      <c r="B17" s="9">
        <v>7</v>
      </c>
      <c r="C17" s="12">
        <v>2</v>
      </c>
      <c r="D17" s="27" t="s">
        <v>50</v>
      </c>
      <c r="E17" s="42"/>
      <c r="F17" s="30">
        <v>15590</v>
      </c>
      <c r="G17" s="8">
        <v>13480</v>
      </c>
    </row>
    <row r="18" spans="2:7" ht="60" customHeight="1" x14ac:dyDescent="0.2">
      <c r="B18" s="10">
        <v>8</v>
      </c>
      <c r="C18" s="13">
        <v>3</v>
      </c>
      <c r="D18" s="28" t="s">
        <v>51</v>
      </c>
      <c r="E18" s="43"/>
      <c r="F18" s="31">
        <v>22530</v>
      </c>
      <c r="G18" s="7">
        <v>19485</v>
      </c>
    </row>
    <row r="19" spans="2:7" ht="60" customHeight="1" thickBot="1" x14ac:dyDescent="0.25">
      <c r="B19" s="11">
        <v>9</v>
      </c>
      <c r="C19" s="14">
        <v>4</v>
      </c>
      <c r="D19" s="29" t="s">
        <v>52</v>
      </c>
      <c r="E19" s="44"/>
      <c r="F19" s="32">
        <v>29160</v>
      </c>
      <c r="G19" s="5">
        <v>25220</v>
      </c>
    </row>
    <row r="20" spans="2:7" ht="30" customHeight="1" x14ac:dyDescent="0.25">
      <c r="B20" s="6" t="s">
        <v>13</v>
      </c>
      <c r="C20" s="45" t="s">
        <v>30</v>
      </c>
      <c r="D20" s="45"/>
      <c r="E20" s="45"/>
      <c r="F20" s="45"/>
      <c r="G20" s="45"/>
    </row>
  </sheetData>
  <mergeCells count="21">
    <mergeCell ref="B4:D4"/>
    <mergeCell ref="E4:G4"/>
    <mergeCell ref="B1:F1"/>
    <mergeCell ref="B2:D2"/>
    <mergeCell ref="E2:G2"/>
    <mergeCell ref="B3:D3"/>
    <mergeCell ref="E3:G3"/>
    <mergeCell ref="B5:D5"/>
    <mergeCell ref="E5:G5"/>
    <mergeCell ref="B6:D6"/>
    <mergeCell ref="E6:G6"/>
    <mergeCell ref="B7:D7"/>
    <mergeCell ref="E7:G7"/>
    <mergeCell ref="E17:E19"/>
    <mergeCell ref="C20:G20"/>
    <mergeCell ref="E9:E11"/>
    <mergeCell ref="B12:D12"/>
    <mergeCell ref="E12:G12"/>
    <mergeCell ref="E13:E15"/>
    <mergeCell ref="B16:D16"/>
    <mergeCell ref="E16:G16"/>
  </mergeCells>
  <pageMargins left="0.7" right="0.7" top="0.75" bottom="0.75" header="0.3" footer="0.3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DD01A-BFC2-438B-8F9C-E0C75DC0AEFA}">
  <dimension ref="B1:I20"/>
  <sheetViews>
    <sheetView workbookViewId="0">
      <selection activeCell="I8" sqref="I8"/>
    </sheetView>
  </sheetViews>
  <sheetFormatPr defaultRowHeight="14.25" x14ac:dyDescent="0.2"/>
  <cols>
    <col min="1" max="1" width="9.140625" style="2"/>
    <col min="2" max="2" width="4.5703125" style="2" customWidth="1"/>
    <col min="3" max="3" width="6.7109375" style="2" customWidth="1"/>
    <col min="4" max="4" width="10.7109375" style="2" customWidth="1"/>
    <col min="5" max="5" width="33.7109375" style="2" customWidth="1"/>
    <col min="6" max="7" width="11.7109375" style="3" customWidth="1"/>
    <col min="8" max="16384" width="9.140625" style="2"/>
  </cols>
  <sheetData>
    <row r="1" spans="2:9" ht="20.100000000000001" customHeight="1" thickBot="1" x14ac:dyDescent="0.25">
      <c r="B1" s="37" t="s">
        <v>86</v>
      </c>
      <c r="C1" s="37"/>
      <c r="D1" s="37"/>
      <c r="E1" s="37"/>
      <c r="F1" s="37"/>
      <c r="G1" s="1">
        <f>'СкР.Н-Эк.200-ФПК'!G1</f>
        <v>45685</v>
      </c>
    </row>
    <row r="2" spans="2:9" ht="30" customHeight="1" x14ac:dyDescent="0.2">
      <c r="B2" s="38" t="s">
        <v>3</v>
      </c>
      <c r="C2" s="39"/>
      <c r="D2" s="39"/>
      <c r="E2" s="46" t="s">
        <v>11</v>
      </c>
      <c r="F2" s="46"/>
      <c r="G2" s="47"/>
    </row>
    <row r="3" spans="2:9" ht="20.100000000000001" customHeight="1" x14ac:dyDescent="0.2">
      <c r="B3" s="40" t="s">
        <v>4</v>
      </c>
      <c r="C3" s="41"/>
      <c r="D3" s="41"/>
      <c r="E3" s="48" t="s">
        <v>9</v>
      </c>
      <c r="F3" s="48"/>
      <c r="G3" s="49"/>
    </row>
    <row r="4" spans="2:9" ht="20.100000000000001" customHeight="1" x14ac:dyDescent="0.2">
      <c r="B4" s="40" t="s">
        <v>5</v>
      </c>
      <c r="C4" s="41"/>
      <c r="D4" s="41"/>
      <c r="E4" s="48" t="s">
        <v>85</v>
      </c>
      <c r="F4" s="48"/>
      <c r="G4" s="49"/>
    </row>
    <row r="5" spans="2:9" ht="20.100000000000001" customHeight="1" x14ac:dyDescent="0.2">
      <c r="B5" s="40" t="s">
        <v>6</v>
      </c>
      <c r="C5" s="41"/>
      <c r="D5" s="41"/>
      <c r="E5" s="48" t="s">
        <v>14</v>
      </c>
      <c r="F5" s="48"/>
      <c r="G5" s="49"/>
    </row>
    <row r="6" spans="2:9" ht="20.100000000000001" customHeight="1" x14ac:dyDescent="0.2">
      <c r="B6" s="40" t="s">
        <v>7</v>
      </c>
      <c r="C6" s="41"/>
      <c r="D6" s="41"/>
      <c r="E6" s="48" t="s">
        <v>10</v>
      </c>
      <c r="F6" s="48"/>
      <c r="G6" s="49"/>
    </row>
    <row r="7" spans="2:9" ht="20.100000000000001" customHeight="1" thickBot="1" x14ac:dyDescent="0.25">
      <c r="B7" s="53" t="s">
        <v>8</v>
      </c>
      <c r="C7" s="54"/>
      <c r="D7" s="54"/>
      <c r="E7" s="55" t="s">
        <v>16</v>
      </c>
      <c r="F7" s="55"/>
      <c r="G7" s="56"/>
    </row>
    <row r="8" spans="2:9" ht="45" customHeight="1" thickBot="1" x14ac:dyDescent="0.25">
      <c r="B8" s="23" t="s">
        <v>0</v>
      </c>
      <c r="C8" s="25" t="s">
        <v>15</v>
      </c>
      <c r="D8" s="26" t="s">
        <v>12</v>
      </c>
      <c r="E8" s="16" t="s">
        <v>1</v>
      </c>
      <c r="F8" s="15" t="s">
        <v>2</v>
      </c>
      <c r="G8" s="4" t="str">
        <f>'СкР.Н-Эк.200-ФПК'!G8</f>
        <v>АКЦИЯ до 01.03.2025</v>
      </c>
    </row>
    <row r="9" spans="2:9" ht="60" customHeight="1" x14ac:dyDescent="0.2">
      <c r="B9" s="9">
        <v>1</v>
      </c>
      <c r="C9" s="12">
        <v>2</v>
      </c>
      <c r="D9" s="33" t="s">
        <v>57</v>
      </c>
      <c r="E9" s="50"/>
      <c r="F9" s="30">
        <v>13830</v>
      </c>
      <c r="G9" s="8">
        <v>11990</v>
      </c>
      <c r="I9" s="17"/>
    </row>
    <row r="10" spans="2:9" ht="60" customHeight="1" x14ac:dyDescent="0.2">
      <c r="B10" s="10">
        <v>2</v>
      </c>
      <c r="C10" s="13">
        <v>3</v>
      </c>
      <c r="D10" s="34" t="s">
        <v>58</v>
      </c>
      <c r="E10" s="51"/>
      <c r="F10" s="31">
        <v>20160</v>
      </c>
      <c r="G10" s="7">
        <v>17475</v>
      </c>
    </row>
    <row r="11" spans="2:9" ht="60" customHeight="1" thickBot="1" x14ac:dyDescent="0.25">
      <c r="B11" s="11">
        <v>3</v>
      </c>
      <c r="C11" s="14">
        <v>4</v>
      </c>
      <c r="D11" s="35" t="s">
        <v>59</v>
      </c>
      <c r="E11" s="52"/>
      <c r="F11" s="32">
        <v>26360</v>
      </c>
      <c r="G11" s="5">
        <v>22840</v>
      </c>
    </row>
    <row r="12" spans="2:9" ht="30" customHeight="1" thickBot="1" x14ac:dyDescent="0.25">
      <c r="B12" s="57" t="s">
        <v>8</v>
      </c>
      <c r="C12" s="57"/>
      <c r="D12" s="57"/>
      <c r="E12" s="58" t="s">
        <v>56</v>
      </c>
      <c r="F12" s="58"/>
      <c r="G12" s="58"/>
    </row>
    <row r="13" spans="2:9" ht="60" customHeight="1" x14ac:dyDescent="0.2">
      <c r="B13" s="9">
        <v>4</v>
      </c>
      <c r="C13" s="12">
        <v>2</v>
      </c>
      <c r="D13" s="33" t="s">
        <v>60</v>
      </c>
      <c r="E13" s="42"/>
      <c r="F13" s="30">
        <v>15310</v>
      </c>
      <c r="G13" s="8">
        <v>13270</v>
      </c>
    </row>
    <row r="14" spans="2:9" ht="60" customHeight="1" x14ac:dyDescent="0.2">
      <c r="B14" s="10">
        <v>5</v>
      </c>
      <c r="C14" s="13">
        <v>3</v>
      </c>
      <c r="D14" s="34" t="s">
        <v>61</v>
      </c>
      <c r="E14" s="43"/>
      <c r="F14" s="31">
        <v>21630</v>
      </c>
      <c r="G14" s="7">
        <v>18750</v>
      </c>
    </row>
    <row r="15" spans="2:9" ht="60" customHeight="1" thickBot="1" x14ac:dyDescent="0.25">
      <c r="B15" s="11">
        <v>6</v>
      </c>
      <c r="C15" s="14">
        <v>4</v>
      </c>
      <c r="D15" s="35" t="s">
        <v>62</v>
      </c>
      <c r="E15" s="44"/>
      <c r="F15" s="32">
        <v>27840</v>
      </c>
      <c r="G15" s="5">
        <v>24120</v>
      </c>
    </row>
    <row r="16" spans="2:9" ht="30" customHeight="1" thickBot="1" x14ac:dyDescent="0.25">
      <c r="B16" s="57" t="s">
        <v>8</v>
      </c>
      <c r="C16" s="57"/>
      <c r="D16" s="57"/>
      <c r="E16" s="58" t="s">
        <v>55</v>
      </c>
      <c r="F16" s="58"/>
      <c r="G16" s="58"/>
    </row>
    <row r="17" spans="2:7" ht="60" customHeight="1" x14ac:dyDescent="0.2">
      <c r="B17" s="9">
        <v>7</v>
      </c>
      <c r="C17" s="12">
        <v>2</v>
      </c>
      <c r="D17" s="33" t="s">
        <v>63</v>
      </c>
      <c r="E17" s="42"/>
      <c r="F17" s="30">
        <v>16050</v>
      </c>
      <c r="G17" s="8">
        <v>13910</v>
      </c>
    </row>
    <row r="18" spans="2:7" ht="60" customHeight="1" x14ac:dyDescent="0.2">
      <c r="B18" s="10">
        <v>8</v>
      </c>
      <c r="C18" s="13">
        <v>3</v>
      </c>
      <c r="D18" s="34" t="s">
        <v>64</v>
      </c>
      <c r="E18" s="43"/>
      <c r="F18" s="31">
        <v>23145</v>
      </c>
      <c r="G18" s="7">
        <v>20055</v>
      </c>
    </row>
    <row r="19" spans="2:7" ht="60" customHeight="1" thickBot="1" x14ac:dyDescent="0.25">
      <c r="B19" s="11">
        <v>9</v>
      </c>
      <c r="C19" s="14">
        <v>4</v>
      </c>
      <c r="D19" s="35" t="s">
        <v>65</v>
      </c>
      <c r="E19" s="44"/>
      <c r="F19" s="32">
        <v>30040</v>
      </c>
      <c r="G19" s="5">
        <v>26040</v>
      </c>
    </row>
    <row r="20" spans="2:7" ht="30" customHeight="1" x14ac:dyDescent="0.25">
      <c r="B20" s="6" t="s">
        <v>13</v>
      </c>
      <c r="C20" s="45" t="s">
        <v>30</v>
      </c>
      <c r="D20" s="45"/>
      <c r="E20" s="45"/>
      <c r="F20" s="45"/>
      <c r="G20" s="45"/>
    </row>
  </sheetData>
  <mergeCells count="21">
    <mergeCell ref="B4:D4"/>
    <mergeCell ref="E4:G4"/>
    <mergeCell ref="B1:F1"/>
    <mergeCell ref="B2:D2"/>
    <mergeCell ref="E2:G2"/>
    <mergeCell ref="B3:D3"/>
    <mergeCell ref="E3:G3"/>
    <mergeCell ref="B5:D5"/>
    <mergeCell ref="E5:G5"/>
    <mergeCell ref="B6:D6"/>
    <mergeCell ref="E6:G6"/>
    <mergeCell ref="B7:D7"/>
    <mergeCell ref="E7:G7"/>
    <mergeCell ref="E17:E19"/>
    <mergeCell ref="C20:G20"/>
    <mergeCell ref="E9:E11"/>
    <mergeCell ref="B12:D12"/>
    <mergeCell ref="E12:G12"/>
    <mergeCell ref="E13:E15"/>
    <mergeCell ref="B16:D16"/>
    <mergeCell ref="E16:G16"/>
  </mergeCells>
  <pageMargins left="0.7" right="0.7" top="0.75" bottom="0.75" header="0.3" footer="0.3"/>
  <pageSetup paperSize="9" orientation="portrait" horizont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90EE6-7235-4FF9-8155-46E9AC11410C}">
  <dimension ref="B1:I20"/>
  <sheetViews>
    <sheetView workbookViewId="0">
      <selection activeCell="B1" sqref="B1:F1"/>
    </sheetView>
  </sheetViews>
  <sheetFormatPr defaultRowHeight="14.25" x14ac:dyDescent="0.2"/>
  <cols>
    <col min="1" max="1" width="9.140625" style="2"/>
    <col min="2" max="2" width="4.5703125" style="2" customWidth="1"/>
    <col min="3" max="3" width="6.7109375" style="2" customWidth="1"/>
    <col min="4" max="4" width="10.7109375" style="2" customWidth="1"/>
    <col min="5" max="5" width="33.7109375" style="2" customWidth="1"/>
    <col min="6" max="7" width="11.7109375" style="3" customWidth="1"/>
    <col min="8" max="16384" width="9.140625" style="2"/>
  </cols>
  <sheetData>
    <row r="1" spans="2:9" ht="20.100000000000001" customHeight="1" thickBot="1" x14ac:dyDescent="0.25">
      <c r="B1" s="37" t="s">
        <v>87</v>
      </c>
      <c r="C1" s="37"/>
      <c r="D1" s="37"/>
      <c r="E1" s="37"/>
      <c r="F1" s="37"/>
      <c r="G1" s="1">
        <f>'СкР.Н-Эк.200-ФПК'!G1</f>
        <v>45685</v>
      </c>
    </row>
    <row r="2" spans="2:9" ht="30" customHeight="1" x14ac:dyDescent="0.2">
      <c r="B2" s="38" t="s">
        <v>3</v>
      </c>
      <c r="C2" s="39"/>
      <c r="D2" s="39"/>
      <c r="E2" s="46" t="s">
        <v>11</v>
      </c>
      <c r="F2" s="46"/>
      <c r="G2" s="47"/>
    </row>
    <row r="3" spans="2:9" ht="20.100000000000001" customHeight="1" x14ac:dyDescent="0.2">
      <c r="B3" s="40" t="s">
        <v>4</v>
      </c>
      <c r="C3" s="41"/>
      <c r="D3" s="41"/>
      <c r="E3" s="48" t="s">
        <v>9</v>
      </c>
      <c r="F3" s="48"/>
      <c r="G3" s="49"/>
    </row>
    <row r="4" spans="2:9" ht="20.100000000000001" customHeight="1" x14ac:dyDescent="0.2">
      <c r="B4" s="40" t="s">
        <v>5</v>
      </c>
      <c r="C4" s="41"/>
      <c r="D4" s="41"/>
      <c r="E4" s="48" t="s">
        <v>84</v>
      </c>
      <c r="F4" s="48"/>
      <c r="G4" s="49"/>
    </row>
    <row r="5" spans="2:9" ht="20.100000000000001" customHeight="1" x14ac:dyDescent="0.2">
      <c r="B5" s="40" t="s">
        <v>6</v>
      </c>
      <c r="C5" s="41"/>
      <c r="D5" s="41"/>
      <c r="E5" s="48" t="s">
        <v>14</v>
      </c>
      <c r="F5" s="48"/>
      <c r="G5" s="49"/>
    </row>
    <row r="6" spans="2:9" ht="20.100000000000001" customHeight="1" x14ac:dyDescent="0.2">
      <c r="B6" s="40" t="s">
        <v>7</v>
      </c>
      <c r="C6" s="41"/>
      <c r="D6" s="41"/>
      <c r="E6" s="48" t="s">
        <v>10</v>
      </c>
      <c r="F6" s="48"/>
      <c r="G6" s="49"/>
    </row>
    <row r="7" spans="2:9" ht="20.100000000000001" customHeight="1" thickBot="1" x14ac:dyDescent="0.25">
      <c r="B7" s="53" t="s">
        <v>8</v>
      </c>
      <c r="C7" s="54"/>
      <c r="D7" s="54"/>
      <c r="E7" s="55" t="s">
        <v>16</v>
      </c>
      <c r="F7" s="55"/>
      <c r="G7" s="56"/>
    </row>
    <row r="8" spans="2:9" ht="45" customHeight="1" thickBot="1" x14ac:dyDescent="0.25">
      <c r="B8" s="23" t="s">
        <v>0</v>
      </c>
      <c r="C8" s="25" t="s">
        <v>15</v>
      </c>
      <c r="D8" s="26" t="s">
        <v>12</v>
      </c>
      <c r="E8" s="16" t="s">
        <v>1</v>
      </c>
      <c r="F8" s="15" t="s">
        <v>2</v>
      </c>
      <c r="G8" s="4" t="str">
        <f>'СкР.Н-Эк.200-ФПК'!G8</f>
        <v>АКЦИЯ до 01.03.2025</v>
      </c>
    </row>
    <row r="9" spans="2:9" ht="60" customHeight="1" x14ac:dyDescent="0.2">
      <c r="B9" s="9">
        <v>1</v>
      </c>
      <c r="C9" s="12">
        <v>2</v>
      </c>
      <c r="D9" s="33" t="s">
        <v>75</v>
      </c>
      <c r="E9" s="50"/>
      <c r="F9" s="30">
        <v>14140</v>
      </c>
      <c r="G9" s="8">
        <v>12270</v>
      </c>
      <c r="I9" s="17"/>
    </row>
    <row r="10" spans="2:9" ht="60" customHeight="1" x14ac:dyDescent="0.2">
      <c r="B10" s="10">
        <v>2</v>
      </c>
      <c r="C10" s="13">
        <v>3</v>
      </c>
      <c r="D10" s="34" t="s">
        <v>76</v>
      </c>
      <c r="E10" s="51"/>
      <c r="F10" s="31">
        <v>21090</v>
      </c>
      <c r="G10" s="7">
        <v>18300</v>
      </c>
    </row>
    <row r="11" spans="2:9" ht="60" customHeight="1" thickBot="1" x14ac:dyDescent="0.25">
      <c r="B11" s="11">
        <v>3</v>
      </c>
      <c r="C11" s="14">
        <v>4</v>
      </c>
      <c r="D11" s="35" t="s">
        <v>77</v>
      </c>
      <c r="E11" s="52"/>
      <c r="F11" s="32">
        <v>26960</v>
      </c>
      <c r="G11" s="5">
        <v>23400</v>
      </c>
    </row>
    <row r="12" spans="2:9" ht="30" customHeight="1" thickBot="1" x14ac:dyDescent="0.25">
      <c r="B12" s="57" t="s">
        <v>8</v>
      </c>
      <c r="C12" s="57"/>
      <c r="D12" s="57"/>
      <c r="E12" s="58" t="s">
        <v>56</v>
      </c>
      <c r="F12" s="58"/>
      <c r="G12" s="58"/>
    </row>
    <row r="13" spans="2:9" ht="60" customHeight="1" x14ac:dyDescent="0.2">
      <c r="B13" s="9">
        <v>4</v>
      </c>
      <c r="C13" s="12">
        <v>2</v>
      </c>
      <c r="D13" s="33" t="s">
        <v>78</v>
      </c>
      <c r="E13" s="42"/>
      <c r="F13" s="30">
        <v>15630</v>
      </c>
      <c r="G13" s="8">
        <v>13560</v>
      </c>
    </row>
    <row r="14" spans="2:9" ht="60" customHeight="1" x14ac:dyDescent="0.2">
      <c r="B14" s="10">
        <v>5</v>
      </c>
      <c r="C14" s="13">
        <v>3</v>
      </c>
      <c r="D14" s="34" t="s">
        <v>79</v>
      </c>
      <c r="E14" s="43"/>
      <c r="F14" s="31">
        <v>22605</v>
      </c>
      <c r="G14" s="7">
        <v>19620</v>
      </c>
    </row>
    <row r="15" spans="2:9" ht="60" customHeight="1" thickBot="1" x14ac:dyDescent="0.25">
      <c r="B15" s="11">
        <v>6</v>
      </c>
      <c r="C15" s="14">
        <v>4</v>
      </c>
      <c r="D15" s="35" t="s">
        <v>80</v>
      </c>
      <c r="E15" s="44"/>
      <c r="F15" s="32">
        <v>28440</v>
      </c>
      <c r="G15" s="5">
        <v>24680</v>
      </c>
    </row>
    <row r="16" spans="2:9" ht="30" customHeight="1" thickBot="1" x14ac:dyDescent="0.25">
      <c r="B16" s="57" t="s">
        <v>8</v>
      </c>
      <c r="C16" s="57"/>
      <c r="D16" s="57"/>
      <c r="E16" s="58" t="s">
        <v>55</v>
      </c>
      <c r="F16" s="58"/>
      <c r="G16" s="58"/>
    </row>
    <row r="17" spans="2:7" ht="60" customHeight="1" x14ac:dyDescent="0.2">
      <c r="B17" s="9">
        <v>7</v>
      </c>
      <c r="C17" s="12">
        <v>2</v>
      </c>
      <c r="D17" s="33" t="s">
        <v>81</v>
      </c>
      <c r="E17" s="42"/>
      <c r="F17" s="30">
        <v>16350</v>
      </c>
      <c r="G17" s="8">
        <v>14190</v>
      </c>
    </row>
    <row r="18" spans="2:7" ht="60" customHeight="1" x14ac:dyDescent="0.2">
      <c r="B18" s="10">
        <v>8</v>
      </c>
      <c r="C18" s="13">
        <v>3</v>
      </c>
      <c r="D18" s="34" t="s">
        <v>82</v>
      </c>
      <c r="E18" s="43"/>
      <c r="F18" s="31">
        <v>24150</v>
      </c>
      <c r="G18" s="7">
        <v>20955</v>
      </c>
    </row>
    <row r="19" spans="2:7" ht="60" customHeight="1" thickBot="1" x14ac:dyDescent="0.25">
      <c r="B19" s="11">
        <v>9</v>
      </c>
      <c r="C19" s="14">
        <v>4</v>
      </c>
      <c r="D19" s="35" t="s">
        <v>83</v>
      </c>
      <c r="E19" s="44"/>
      <c r="F19" s="32">
        <v>30660</v>
      </c>
      <c r="G19" s="5">
        <v>26600</v>
      </c>
    </row>
    <row r="20" spans="2:7" ht="30" customHeight="1" x14ac:dyDescent="0.25">
      <c r="B20" s="6" t="s">
        <v>13</v>
      </c>
      <c r="C20" s="45" t="s">
        <v>30</v>
      </c>
      <c r="D20" s="45"/>
      <c r="E20" s="45"/>
      <c r="F20" s="45"/>
      <c r="G20" s="45"/>
    </row>
  </sheetData>
  <mergeCells count="21">
    <mergeCell ref="B4:D4"/>
    <mergeCell ref="E4:G4"/>
    <mergeCell ref="B1:F1"/>
    <mergeCell ref="B2:D2"/>
    <mergeCell ref="E2:G2"/>
    <mergeCell ref="B3:D3"/>
    <mergeCell ref="E3:G3"/>
    <mergeCell ref="B5:D5"/>
    <mergeCell ref="E5:G5"/>
    <mergeCell ref="B6:D6"/>
    <mergeCell ref="E6:G6"/>
    <mergeCell ref="B7:D7"/>
    <mergeCell ref="E7:G7"/>
    <mergeCell ref="E17:E19"/>
    <mergeCell ref="C20:G20"/>
    <mergeCell ref="E9:E11"/>
    <mergeCell ref="B12:D12"/>
    <mergeCell ref="E12:G12"/>
    <mergeCell ref="E13:E15"/>
    <mergeCell ref="B16:D16"/>
    <mergeCell ref="E16:G16"/>
  </mergeCells>
  <pageMargins left="0.7" right="0.7" top="0.75" bottom="0.75" header="0.3" footer="0.3"/>
  <pageSetup paperSize="9" orientation="portrait" horizont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СкР.Н-Эк.200-ФПК</vt:lpstr>
      <vt:lpstr>СкР.Н-Эк.300-ДПК</vt:lpstr>
      <vt:lpstr>СкР.Н-Б.300</vt:lpstr>
      <vt:lpstr>СкР.Н-Д.400</vt:lpstr>
      <vt:lpstr>СкР.Н-Кф.500</vt:lpstr>
      <vt:lpstr>СкР.Н-Сл.600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Professional</cp:lastModifiedBy>
  <dcterms:created xsi:type="dcterms:W3CDTF">2019-04-10T14:53:46Z</dcterms:created>
  <dcterms:modified xsi:type="dcterms:W3CDTF">2025-01-28T19:03:00Z</dcterms:modified>
</cp:coreProperties>
</file>